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14" i="1"/>
  <c r="J40" i="1"/>
  <c r="M40" i="1" l="1"/>
  <c r="I40" i="1"/>
  <c r="H40" i="1"/>
  <c r="K40" i="1"/>
  <c r="L40" i="1"/>
</calcChain>
</file>

<file path=xl/sharedStrings.xml><?xml version="1.0" encoding="utf-8"?>
<sst xmlns="http://schemas.openxmlformats.org/spreadsheetml/2006/main" count="95" uniqueCount="69">
  <si>
    <t>Приложение №1</t>
  </si>
  <si>
    <t>к Решению Совета народных депутатов</t>
  </si>
  <si>
    <t>муниципального образования</t>
  </si>
  <si>
    <t>"Уляпское сельское поселение"</t>
  </si>
  <si>
    <t>Проект "План Социально - экономического равития</t>
  </si>
  <si>
    <t>муниципального образования "Уляпское сельское поселение"</t>
  </si>
  <si>
    <t>№ п/п</t>
  </si>
  <si>
    <t>Наименование мероприятий</t>
  </si>
  <si>
    <t>источники финансирования</t>
  </si>
  <si>
    <t>ФБ</t>
  </si>
  <si>
    <t>РБ</t>
  </si>
  <si>
    <t>Привлеченные</t>
  </si>
  <si>
    <t>Исполнитель</t>
  </si>
  <si>
    <t>Бюджет поселения 2024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</si>
  <si>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</si>
  <si>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</si>
  <si>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</t>
  </si>
  <si>
    <t>ПРОГРАММА КОМПЛЕКСНОГО РАЗВИТИЯ СИСТЕМЫ СОЦИАЛЬНОЙ ИНФРАСТРУКТУРЫ МУНИЦИПАЛЬНОГО ОБРАЗОВАНИЯ "УЛЯПСКОЕ СЕЛЬСКОЕ ПОСЕЛЕНИЕ" КРАСНОГВАРДЕЙСКОГО РАЙОНА РЕСПУБЛИКИ АДЫГЕЯ НА 2017-2025 ГОДЫ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</si>
  <si>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</si>
  <si>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Расходы по гражданской обороне на  территории муниципального образования "Уляпское сельское поселение"</t>
  </si>
  <si>
    <t>Расходы по предупреждению пожарной безопасности и ликвидации чрезвычной ситуации на территории муниципального образования "Уляпское сельское поселение"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</si>
  <si>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</si>
  <si>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</si>
  <si>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</si>
  <si>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</si>
  <si>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</si>
  <si>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>Строительство распределительного газопровода низкого давления по ул. Мира в с.Штурбино</t>
  </si>
  <si>
    <t>Расходы на организацию и содержание мест захоронения</t>
  </si>
  <si>
    <t>Расходы на прочие мероприятия по благоустройству городских округов и поселений</t>
  </si>
  <si>
    <t>Расходы на содержание памятников МО "Уляпское сельское поселения"</t>
  </si>
  <si>
    <t>Мероприятия в области здравоохранения, спорта и физической культуры, туризма</t>
  </si>
  <si>
    <t>Объем работ</t>
  </si>
  <si>
    <t>Приобретение плакатов, о тактике действий при угрозе возникновения террористических актов</t>
  </si>
  <si>
    <t xml:space="preserve">Изготовление баннеров о противодействии коррупции </t>
  </si>
  <si>
    <t>Приобретение буклетов, брошюр по профилактике правонарушений, размещение рекламы (приобретение баннеров)</t>
  </si>
  <si>
    <t>Приобретение буклетов, брошюр по патриотическому воспитанию, на организацию деятельности ДНД, размещение рекламы (приобретение баннеров)</t>
  </si>
  <si>
    <t>Реконструкция общественных территорий МО «Уляпское сельское поселение»</t>
  </si>
  <si>
    <t>Приобретение дорожных знаков и содержание, изготовление баннеров</t>
  </si>
  <si>
    <t>Изготовление ПСД на строительство детских площадок в а.Уляп</t>
  </si>
  <si>
    <t>Проведение тематического мероприятия "Фестиваль семьи", Проведение беседы с молодежью на тему : Экстремизм и религия", Вечер "Россия многонациональная страна"</t>
  </si>
  <si>
    <t>Уличное освещение, приобретение ламп, прожекторов, электромонтажные работы, расчистка снега</t>
  </si>
  <si>
    <t>Грейдирование дорог в а.Уляп и в с.Штурбино, ремонт ямочных дорог</t>
  </si>
  <si>
    <t>Разработка проекта дорожного движения</t>
  </si>
  <si>
    <t>Межевание и постановка на кадастровый учет земельных участков</t>
  </si>
  <si>
    <t>Проведение госэкспертизы проектной документации</t>
  </si>
  <si>
    <t>Реализация мероприятий по строительству и реконструкции объектов, находящихся в муниципальной (государственной) собственности</t>
  </si>
  <si>
    <t>Приобретение материалов для покраски заборов на кладбищах</t>
  </si>
  <si>
    <t>Вывоз ТБО ,ликвидация несанкционированных свалок</t>
  </si>
  <si>
    <t>Приобретение материалов для ремонта памятников</t>
  </si>
  <si>
    <t>Приобретение подарков, кубков, вымпелов на проведение спортивных мероприятии, на содержание инструктора по спорту</t>
  </si>
  <si>
    <t>ИТОГО:</t>
  </si>
  <si>
    <t xml:space="preserve"> </t>
  </si>
  <si>
    <t>19.1</t>
  </si>
  <si>
    <t>Муниципальная программа муниципального образования "Уляпское сельское поселение" "Чистая вода" на 2020-2022 годы. (Проведение строительного контроля при выполнении работ на объекте)</t>
  </si>
  <si>
    <t>администрация</t>
  </si>
  <si>
    <t>Бюджет поселения 2025</t>
  </si>
  <si>
    <t>Муниципальная программа по профилактике преступлений и правонарушений на 2023-2025гг.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</si>
  <si>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</si>
  <si>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</si>
  <si>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>от 15.11.2023 года № 148</t>
  </si>
  <si>
    <t>на 2024 год и плановый период 2025-2026 годов"</t>
  </si>
  <si>
    <t>Бюджет поселения 2026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</si>
  <si>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2024-2026 годы</t>
  </si>
  <si>
    <t>Муниципальная программа "Развитие малого и среднего предпринимательства на территории Уляпского сельского поселения на 2024-2026 годы"</t>
  </si>
  <si>
    <t>Муниципальная программа «Развитие транспортной инфраструктуры в муниципальном образовании «Уляпское сельское поселение» в 2023 - 2025 годах»</t>
  </si>
  <si>
    <t xml:space="preserve">Муниципальная программа муниципального образования "Уляпское сельское поселение" "Чистая вода" на 2023-2025 годы. </t>
  </si>
  <si>
    <t>Прочие расходы по культурно-массовым мероприятиям в муниципальном образовании "Уляпское сельское поселение"</t>
  </si>
  <si>
    <t>приобретение цветов на праздники</t>
  </si>
  <si>
    <t>итого за 2024-2026гг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</si>
</sst>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39" zoomScale="136" zoomScaleNormal="136" workbookViewId="0">
      <selection activeCell="N14" sqref="N14"/>
    </sheetView>
  </sheetViews>
  <sheetFormatPr defaultRowHeight="15" x14ac:dyDescent="0.25"/>
  <cols>
    <col min="1" max="1" width="7.140625" style="1" customWidth="1"/>
    <col min="2" max="6" width="9.140625" style="1"/>
    <col min="7" max="7" width="20.28515625" style="1" customWidth="1"/>
    <col min="8" max="8" width="11.42578125" style="1" customWidth="1"/>
    <col min="9" max="9" width="9.140625" style="1" customWidth="1"/>
    <col min="10" max="10" width="10.7109375" style="1" customWidth="1"/>
    <col min="11" max="11" width="12.140625" style="1" customWidth="1"/>
    <col min="12" max="12" width="11.140625" style="1" customWidth="1"/>
    <col min="13" max="14" width="9.140625" style="1"/>
    <col min="15" max="15" width="16.42578125" style="1" customWidth="1"/>
    <col min="16" max="16384" width="9.140625" style="1"/>
  </cols>
  <sheetData>
    <row r="1" spans="1:15" s="3" customFormat="1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3" customForma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3" customFormat="1" x14ac:dyDescent="0.25">
      <c r="A5" s="22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3" customForma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5" s="3" customFormat="1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15" s="3" customFormat="1" ht="18.75" x14ac:dyDescent="0.3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3" customFormat="1" ht="18.75" x14ac:dyDescent="0.3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3" customFormat="1" ht="18.75" x14ac:dyDescent="0.3">
      <c r="A10" s="23" t="s">
        <v>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5" x14ac:dyDescent="0.25">
      <c r="A12" s="18" t="s">
        <v>6</v>
      </c>
      <c r="B12" s="18" t="s">
        <v>7</v>
      </c>
      <c r="C12" s="18"/>
      <c r="D12" s="18"/>
      <c r="E12" s="18"/>
      <c r="F12" s="18" t="s">
        <v>31</v>
      </c>
      <c r="G12" s="18"/>
      <c r="H12" s="24" t="s">
        <v>8</v>
      </c>
      <c r="I12" s="24"/>
      <c r="J12" s="24"/>
      <c r="K12" s="24"/>
      <c r="L12" s="24"/>
      <c r="M12" s="24"/>
      <c r="N12" s="24"/>
      <c r="O12" s="24"/>
    </row>
    <row r="13" spans="1:15" ht="45" x14ac:dyDescent="0.25">
      <c r="A13" s="18"/>
      <c r="B13" s="18"/>
      <c r="C13" s="18"/>
      <c r="D13" s="18"/>
      <c r="E13" s="18"/>
      <c r="F13" s="18"/>
      <c r="G13" s="18"/>
      <c r="H13" s="5" t="s">
        <v>9</v>
      </c>
      <c r="I13" s="5" t="s">
        <v>10</v>
      </c>
      <c r="J13" s="7" t="s">
        <v>13</v>
      </c>
      <c r="K13" s="7" t="s">
        <v>55</v>
      </c>
      <c r="L13" s="7" t="s">
        <v>61</v>
      </c>
      <c r="M13" s="7" t="s">
        <v>11</v>
      </c>
      <c r="N13" s="7" t="s">
        <v>68</v>
      </c>
      <c r="O13" s="5" t="s">
        <v>12</v>
      </c>
    </row>
    <row r="14" spans="1:15" ht="129.75" customHeight="1" x14ac:dyDescent="0.25">
      <c r="A14" s="4">
        <v>1</v>
      </c>
      <c r="B14" s="20" t="s">
        <v>62</v>
      </c>
      <c r="C14" s="20"/>
      <c r="D14" s="20"/>
      <c r="E14" s="20"/>
      <c r="F14" s="19" t="s">
        <v>32</v>
      </c>
      <c r="G14" s="19"/>
      <c r="H14" s="9" t="s">
        <v>51</v>
      </c>
      <c r="I14" s="9"/>
      <c r="J14" s="9">
        <v>5</v>
      </c>
      <c r="K14" s="9">
        <v>5</v>
      </c>
      <c r="L14" s="9">
        <v>5</v>
      </c>
      <c r="M14" s="9"/>
      <c r="N14" s="9">
        <f>SUM(H14:M14)</f>
        <v>15</v>
      </c>
      <c r="O14" s="10" t="s">
        <v>54</v>
      </c>
    </row>
    <row r="15" spans="1:15" ht="63.75" customHeight="1" x14ac:dyDescent="0.25">
      <c r="A15" s="4">
        <v>2</v>
      </c>
      <c r="B15" s="20" t="s">
        <v>14</v>
      </c>
      <c r="C15" s="20"/>
      <c r="D15" s="20"/>
      <c r="E15" s="20"/>
      <c r="F15" s="19" t="s">
        <v>33</v>
      </c>
      <c r="G15" s="19"/>
      <c r="H15" s="11"/>
      <c r="I15" s="11"/>
      <c r="J15" s="11">
        <v>5</v>
      </c>
      <c r="K15" s="11">
        <v>5</v>
      </c>
      <c r="L15" s="11">
        <v>5</v>
      </c>
      <c r="M15" s="11"/>
      <c r="N15" s="9">
        <f t="shared" ref="N15:N40" si="0">SUM(H15:M15)</f>
        <v>15</v>
      </c>
      <c r="O15" s="10" t="s">
        <v>54</v>
      </c>
    </row>
    <row r="16" spans="1:15" ht="78.75" customHeight="1" x14ac:dyDescent="0.25">
      <c r="A16" s="4">
        <v>3</v>
      </c>
      <c r="B16" s="20" t="s">
        <v>56</v>
      </c>
      <c r="C16" s="20"/>
      <c r="D16" s="20"/>
      <c r="E16" s="20"/>
      <c r="F16" s="19" t="s">
        <v>34</v>
      </c>
      <c r="G16" s="19"/>
      <c r="H16" s="11"/>
      <c r="I16" s="11"/>
      <c r="J16" s="11">
        <v>5</v>
      </c>
      <c r="K16" s="11">
        <v>5</v>
      </c>
      <c r="L16" s="11">
        <v>5</v>
      </c>
      <c r="M16" s="11"/>
      <c r="N16" s="9">
        <f t="shared" si="0"/>
        <v>15</v>
      </c>
      <c r="O16" s="10" t="s">
        <v>54</v>
      </c>
    </row>
    <row r="17" spans="1:15" ht="96" customHeight="1" x14ac:dyDescent="0.25">
      <c r="A17" s="4">
        <v>4</v>
      </c>
      <c r="B17" s="20" t="s">
        <v>15</v>
      </c>
      <c r="C17" s="20"/>
      <c r="D17" s="20"/>
      <c r="E17" s="20"/>
      <c r="F17" s="19" t="s">
        <v>35</v>
      </c>
      <c r="G17" s="19"/>
      <c r="H17" s="11"/>
      <c r="I17" s="11"/>
      <c r="J17" s="11">
        <v>5</v>
      </c>
      <c r="K17" s="11">
        <v>5</v>
      </c>
      <c r="L17" s="11">
        <v>5</v>
      </c>
      <c r="M17" s="11"/>
      <c r="N17" s="9">
        <f t="shared" si="0"/>
        <v>15</v>
      </c>
      <c r="O17" s="10" t="s">
        <v>54</v>
      </c>
    </row>
    <row r="18" spans="1:15" ht="79.5" customHeight="1" x14ac:dyDescent="0.25">
      <c r="A18" s="4">
        <v>5</v>
      </c>
      <c r="B18" s="20" t="s">
        <v>57</v>
      </c>
      <c r="C18" s="20"/>
      <c r="D18" s="20"/>
      <c r="E18" s="20"/>
      <c r="F18" s="19" t="s">
        <v>36</v>
      </c>
      <c r="G18" s="19"/>
      <c r="H18" s="11"/>
      <c r="I18" s="11"/>
      <c r="J18" s="11">
        <v>5</v>
      </c>
      <c r="K18" s="11">
        <v>5</v>
      </c>
      <c r="L18" s="11">
        <v>5</v>
      </c>
      <c r="M18" s="11"/>
      <c r="N18" s="9">
        <f t="shared" si="0"/>
        <v>15</v>
      </c>
      <c r="O18" s="10" t="s">
        <v>54</v>
      </c>
    </row>
    <row r="19" spans="1:15" ht="133.5" customHeight="1" x14ac:dyDescent="0.25">
      <c r="A19" s="4">
        <v>6</v>
      </c>
      <c r="B19" s="20" t="s">
        <v>16</v>
      </c>
      <c r="C19" s="20"/>
      <c r="D19" s="20"/>
      <c r="E19" s="20"/>
      <c r="F19" s="19" t="s">
        <v>37</v>
      </c>
      <c r="G19" s="19"/>
      <c r="H19" s="11"/>
      <c r="I19" s="11"/>
      <c r="J19" s="11">
        <v>5</v>
      </c>
      <c r="K19" s="11">
        <v>5</v>
      </c>
      <c r="L19" s="11">
        <v>5</v>
      </c>
      <c r="M19" s="11"/>
      <c r="N19" s="9">
        <f t="shared" si="0"/>
        <v>15</v>
      </c>
      <c r="O19" s="10" t="s">
        <v>54</v>
      </c>
    </row>
    <row r="20" spans="1:15" ht="162.75" customHeight="1" x14ac:dyDescent="0.25">
      <c r="A20" s="4">
        <v>7</v>
      </c>
      <c r="B20" s="20" t="s">
        <v>17</v>
      </c>
      <c r="C20" s="20"/>
      <c r="D20" s="20"/>
      <c r="E20" s="20"/>
      <c r="F20" s="19" t="s">
        <v>38</v>
      </c>
      <c r="G20" s="19"/>
      <c r="H20" s="11"/>
      <c r="I20" s="11"/>
      <c r="J20" s="11">
        <v>5</v>
      </c>
      <c r="K20" s="11">
        <v>5</v>
      </c>
      <c r="L20" s="11">
        <v>5</v>
      </c>
      <c r="M20" s="11"/>
      <c r="N20" s="9">
        <f t="shared" si="0"/>
        <v>15</v>
      </c>
      <c r="O20" s="10" t="s">
        <v>54</v>
      </c>
    </row>
    <row r="21" spans="1:15" ht="62.25" hidden="1" customHeight="1" x14ac:dyDescent="0.25">
      <c r="A21" s="4">
        <v>8</v>
      </c>
      <c r="B21" s="20" t="s">
        <v>18</v>
      </c>
      <c r="C21" s="20"/>
      <c r="D21" s="20"/>
      <c r="E21" s="20"/>
      <c r="F21" s="19"/>
      <c r="G21" s="19"/>
      <c r="H21" s="11"/>
      <c r="I21" s="11"/>
      <c r="J21" s="11">
        <v>0</v>
      </c>
      <c r="K21" s="11">
        <v>0</v>
      </c>
      <c r="L21" s="11">
        <v>0</v>
      </c>
      <c r="M21" s="11"/>
      <c r="N21" s="9">
        <f t="shared" si="0"/>
        <v>0</v>
      </c>
      <c r="O21" s="10" t="s">
        <v>54</v>
      </c>
    </row>
    <row r="22" spans="1:15" ht="80.25" customHeight="1" x14ac:dyDescent="0.25">
      <c r="A22" s="4">
        <v>9</v>
      </c>
      <c r="B22" s="20" t="s">
        <v>63</v>
      </c>
      <c r="C22" s="20"/>
      <c r="D22" s="20"/>
      <c r="E22" s="20"/>
      <c r="F22" s="19"/>
      <c r="G22" s="19"/>
      <c r="H22" s="11"/>
      <c r="I22" s="11"/>
      <c r="J22" s="11">
        <v>5</v>
      </c>
      <c r="K22" s="11">
        <v>5</v>
      </c>
      <c r="L22" s="11">
        <v>5</v>
      </c>
      <c r="M22" s="11"/>
      <c r="N22" s="9">
        <f t="shared" si="0"/>
        <v>15</v>
      </c>
      <c r="O22" s="10" t="s">
        <v>54</v>
      </c>
    </row>
    <row r="23" spans="1:15" ht="97.5" customHeight="1" x14ac:dyDescent="0.25">
      <c r="A23" s="4">
        <v>10</v>
      </c>
      <c r="B23" s="20" t="s">
        <v>64</v>
      </c>
      <c r="C23" s="20"/>
      <c r="D23" s="20"/>
      <c r="E23" s="20"/>
      <c r="F23" s="19" t="s">
        <v>37</v>
      </c>
      <c r="G23" s="19"/>
      <c r="H23" s="11"/>
      <c r="I23" s="11"/>
      <c r="J23" s="11">
        <v>5</v>
      </c>
      <c r="K23" s="11">
        <v>5</v>
      </c>
      <c r="L23" s="11">
        <v>5</v>
      </c>
      <c r="M23" s="11"/>
      <c r="N23" s="9">
        <f t="shared" si="0"/>
        <v>15</v>
      </c>
      <c r="O23" s="10" t="s">
        <v>54</v>
      </c>
    </row>
    <row r="24" spans="1:15" ht="246.75" customHeight="1" x14ac:dyDescent="0.25">
      <c r="A24" s="4">
        <v>11</v>
      </c>
      <c r="B24" s="20" t="s">
        <v>58</v>
      </c>
      <c r="C24" s="20"/>
      <c r="D24" s="20"/>
      <c r="E24" s="20"/>
      <c r="F24" s="19" t="s">
        <v>39</v>
      </c>
      <c r="G24" s="19"/>
      <c r="H24" s="11"/>
      <c r="I24" s="11"/>
      <c r="J24" s="11">
        <v>5</v>
      </c>
      <c r="K24" s="11">
        <v>5</v>
      </c>
      <c r="L24" s="11">
        <v>5</v>
      </c>
      <c r="M24" s="11"/>
      <c r="N24" s="9">
        <f t="shared" si="0"/>
        <v>15</v>
      </c>
      <c r="O24" s="10" t="s">
        <v>54</v>
      </c>
    </row>
    <row r="25" spans="1:15" ht="66" customHeight="1" x14ac:dyDescent="0.25">
      <c r="A25" s="4">
        <v>12</v>
      </c>
      <c r="B25" s="20" t="s">
        <v>19</v>
      </c>
      <c r="C25" s="20"/>
      <c r="D25" s="20"/>
      <c r="E25" s="20"/>
      <c r="F25" s="19"/>
      <c r="G25" s="19"/>
      <c r="H25" s="11"/>
      <c r="I25" s="11"/>
      <c r="J25" s="11">
        <v>5</v>
      </c>
      <c r="K25" s="11">
        <v>5</v>
      </c>
      <c r="L25" s="11">
        <v>5</v>
      </c>
      <c r="M25" s="11"/>
      <c r="N25" s="9">
        <f t="shared" si="0"/>
        <v>15</v>
      </c>
      <c r="O25" s="10" t="s">
        <v>54</v>
      </c>
    </row>
    <row r="26" spans="1:15" ht="93" customHeight="1" x14ac:dyDescent="0.25">
      <c r="A26" s="4">
        <v>13</v>
      </c>
      <c r="B26" s="20" t="s">
        <v>20</v>
      </c>
      <c r="C26" s="20"/>
      <c r="D26" s="20"/>
      <c r="E26" s="20"/>
      <c r="F26" s="19"/>
      <c r="G26" s="19"/>
      <c r="H26" s="11"/>
      <c r="I26" s="11"/>
      <c r="J26" s="11">
        <v>5</v>
      </c>
      <c r="K26" s="11">
        <v>5</v>
      </c>
      <c r="L26" s="11">
        <v>5</v>
      </c>
      <c r="M26" s="11"/>
      <c r="N26" s="9">
        <f t="shared" si="0"/>
        <v>15</v>
      </c>
      <c r="O26" s="10" t="s">
        <v>54</v>
      </c>
    </row>
    <row r="27" spans="1:15" ht="94.5" customHeight="1" x14ac:dyDescent="0.25">
      <c r="A27" s="4">
        <v>14</v>
      </c>
      <c r="B27" s="20" t="s">
        <v>21</v>
      </c>
      <c r="C27" s="20"/>
      <c r="D27" s="20"/>
      <c r="E27" s="20"/>
      <c r="F27" s="19" t="s">
        <v>40</v>
      </c>
      <c r="G27" s="19"/>
      <c r="H27" s="11"/>
      <c r="I27" s="11"/>
      <c r="J27" s="11">
        <v>1450.6</v>
      </c>
      <c r="K27" s="11">
        <v>1450.6</v>
      </c>
      <c r="L27" s="11">
        <v>1450.6</v>
      </c>
      <c r="M27" s="11"/>
      <c r="N27" s="9">
        <f t="shared" si="0"/>
        <v>4351.7999999999993</v>
      </c>
      <c r="O27" s="10" t="s">
        <v>54</v>
      </c>
    </row>
    <row r="28" spans="1:15" ht="61.5" customHeight="1" x14ac:dyDescent="0.25">
      <c r="A28" s="4">
        <v>15</v>
      </c>
      <c r="B28" s="20" t="s">
        <v>22</v>
      </c>
      <c r="C28" s="20"/>
      <c r="D28" s="20"/>
      <c r="E28" s="20"/>
      <c r="F28" s="19" t="s">
        <v>41</v>
      </c>
      <c r="G28" s="19"/>
      <c r="H28" s="11"/>
      <c r="I28" s="11"/>
      <c r="J28" s="11">
        <v>270.5</v>
      </c>
      <c r="K28" s="11">
        <v>322.8</v>
      </c>
      <c r="L28" s="11">
        <v>481.1</v>
      </c>
      <c r="M28" s="11"/>
      <c r="N28" s="9">
        <f t="shared" si="0"/>
        <v>1074.4000000000001</v>
      </c>
      <c r="O28" s="10" t="s">
        <v>54</v>
      </c>
    </row>
    <row r="29" spans="1:15" ht="0.75" hidden="1" customHeight="1" x14ac:dyDescent="0.25">
      <c r="A29" s="4">
        <v>16</v>
      </c>
      <c r="B29" s="20" t="s">
        <v>23</v>
      </c>
      <c r="C29" s="20"/>
      <c r="D29" s="20"/>
      <c r="E29" s="20"/>
      <c r="F29" s="19" t="s">
        <v>42</v>
      </c>
      <c r="G29" s="19"/>
      <c r="H29" s="11"/>
      <c r="I29" s="11"/>
      <c r="J29" s="11">
        <v>0</v>
      </c>
      <c r="K29" s="11">
        <v>0</v>
      </c>
      <c r="L29" s="11">
        <v>0</v>
      </c>
      <c r="M29" s="11"/>
      <c r="N29" s="9">
        <f t="shared" si="0"/>
        <v>0</v>
      </c>
      <c r="O29" s="10" t="s">
        <v>54</v>
      </c>
    </row>
    <row r="30" spans="1:15" ht="67.5" hidden="1" customHeight="1" x14ac:dyDescent="0.25">
      <c r="A30" s="4">
        <v>17</v>
      </c>
      <c r="B30" s="20" t="s">
        <v>24</v>
      </c>
      <c r="C30" s="20"/>
      <c r="D30" s="20"/>
      <c r="E30" s="20"/>
      <c r="F30" s="19" t="s">
        <v>43</v>
      </c>
      <c r="G30" s="19"/>
      <c r="H30" s="11"/>
      <c r="I30" s="11"/>
      <c r="J30" s="11">
        <v>0</v>
      </c>
      <c r="K30" s="11">
        <v>0</v>
      </c>
      <c r="L30" s="11">
        <v>0</v>
      </c>
      <c r="M30" s="11"/>
      <c r="N30" s="9">
        <f t="shared" si="0"/>
        <v>0</v>
      </c>
      <c r="O30" s="10" t="s">
        <v>54</v>
      </c>
    </row>
    <row r="31" spans="1:15" ht="92.25" hidden="1" customHeight="1" x14ac:dyDescent="0.25">
      <c r="A31" s="4">
        <v>18</v>
      </c>
      <c r="B31" s="20" t="s">
        <v>25</v>
      </c>
      <c r="C31" s="20"/>
      <c r="D31" s="20"/>
      <c r="E31" s="20"/>
      <c r="F31" s="19" t="s">
        <v>44</v>
      </c>
      <c r="G31" s="19"/>
      <c r="H31" s="11"/>
      <c r="I31" s="11"/>
      <c r="J31" s="11">
        <v>0</v>
      </c>
      <c r="K31" s="11">
        <v>0</v>
      </c>
      <c r="L31" s="11">
        <v>0</v>
      </c>
      <c r="M31" s="11"/>
      <c r="N31" s="9">
        <f t="shared" si="0"/>
        <v>0</v>
      </c>
      <c r="O31" s="10" t="s">
        <v>54</v>
      </c>
    </row>
    <row r="32" spans="1:15" ht="117" customHeight="1" x14ac:dyDescent="0.25">
      <c r="A32" s="4">
        <v>19</v>
      </c>
      <c r="B32" s="20" t="s">
        <v>65</v>
      </c>
      <c r="C32" s="20"/>
      <c r="D32" s="20"/>
      <c r="E32" s="20"/>
      <c r="F32" s="19" t="s">
        <v>45</v>
      </c>
      <c r="G32" s="19"/>
      <c r="H32" s="11"/>
      <c r="I32" s="11"/>
      <c r="J32" s="11">
        <v>5</v>
      </c>
      <c r="K32" s="11">
        <v>5</v>
      </c>
      <c r="L32" s="11">
        <v>5</v>
      </c>
      <c r="M32" s="11"/>
      <c r="N32" s="9">
        <f t="shared" si="0"/>
        <v>15</v>
      </c>
      <c r="O32" s="10" t="s">
        <v>54</v>
      </c>
    </row>
    <row r="33" spans="1:15" ht="112.5" hidden="1" customHeight="1" x14ac:dyDescent="0.25">
      <c r="A33" s="8" t="s">
        <v>52</v>
      </c>
      <c r="B33" s="15" t="s">
        <v>53</v>
      </c>
      <c r="C33" s="16"/>
      <c r="D33" s="16"/>
      <c r="E33" s="17"/>
      <c r="F33" s="15"/>
      <c r="G33" s="17"/>
      <c r="H33" s="11"/>
      <c r="I33" s="11"/>
      <c r="J33" s="11"/>
      <c r="K33" s="11">
        <v>0</v>
      </c>
      <c r="L33" s="11">
        <v>0</v>
      </c>
      <c r="M33" s="11"/>
      <c r="N33" s="9">
        <f t="shared" si="0"/>
        <v>0</v>
      </c>
      <c r="O33" s="10" t="s">
        <v>54</v>
      </c>
    </row>
    <row r="34" spans="1:15" ht="46.5" hidden="1" customHeight="1" x14ac:dyDescent="0.25">
      <c r="A34" s="4">
        <v>20</v>
      </c>
      <c r="B34" s="20" t="s">
        <v>26</v>
      </c>
      <c r="C34" s="20"/>
      <c r="D34" s="20"/>
      <c r="E34" s="20"/>
      <c r="F34" s="19"/>
      <c r="G34" s="19"/>
      <c r="H34" s="11"/>
      <c r="I34" s="11"/>
      <c r="J34" s="11">
        <v>0</v>
      </c>
      <c r="K34" s="11">
        <v>0</v>
      </c>
      <c r="L34" s="11">
        <v>0</v>
      </c>
      <c r="M34" s="11"/>
      <c r="N34" s="9">
        <f t="shared" si="0"/>
        <v>0</v>
      </c>
      <c r="O34" s="10" t="s">
        <v>54</v>
      </c>
    </row>
    <row r="35" spans="1:15" ht="51.75" hidden="1" customHeight="1" x14ac:dyDescent="0.25">
      <c r="A35" s="4">
        <v>21</v>
      </c>
      <c r="B35" s="20" t="s">
        <v>27</v>
      </c>
      <c r="C35" s="20"/>
      <c r="D35" s="20"/>
      <c r="E35" s="20"/>
      <c r="F35" s="19" t="s">
        <v>46</v>
      </c>
      <c r="G35" s="19"/>
      <c r="H35" s="11"/>
      <c r="I35" s="11"/>
      <c r="J35" s="11">
        <v>0</v>
      </c>
      <c r="K35" s="11">
        <v>0</v>
      </c>
      <c r="L35" s="11">
        <v>0</v>
      </c>
      <c r="M35" s="11"/>
      <c r="N35" s="9">
        <f t="shared" si="0"/>
        <v>0</v>
      </c>
      <c r="O35" s="10" t="s">
        <v>54</v>
      </c>
    </row>
    <row r="36" spans="1:15" ht="48" customHeight="1" x14ac:dyDescent="0.25">
      <c r="A36" s="4">
        <v>22</v>
      </c>
      <c r="B36" s="20" t="s">
        <v>28</v>
      </c>
      <c r="C36" s="20"/>
      <c r="D36" s="20"/>
      <c r="E36" s="20"/>
      <c r="F36" s="19" t="s">
        <v>47</v>
      </c>
      <c r="G36" s="19"/>
      <c r="H36" s="11"/>
      <c r="I36" s="11"/>
      <c r="J36" s="11">
        <v>430</v>
      </c>
      <c r="K36" s="11">
        <v>33.9</v>
      </c>
      <c r="L36" s="11">
        <v>0</v>
      </c>
      <c r="M36" s="11"/>
      <c r="N36" s="9">
        <f t="shared" si="0"/>
        <v>463.9</v>
      </c>
      <c r="O36" s="10" t="s">
        <v>54</v>
      </c>
    </row>
    <row r="37" spans="1:15" ht="69.75" customHeight="1" x14ac:dyDescent="0.25">
      <c r="A37" s="4">
        <v>23</v>
      </c>
      <c r="B37" s="15" t="s">
        <v>66</v>
      </c>
      <c r="C37" s="16"/>
      <c r="D37" s="16"/>
      <c r="E37" s="17"/>
      <c r="F37" s="15" t="s">
        <v>67</v>
      </c>
      <c r="G37" s="17"/>
      <c r="H37" s="11"/>
      <c r="I37" s="11"/>
      <c r="J37" s="11">
        <v>5</v>
      </c>
      <c r="K37" s="11">
        <v>5</v>
      </c>
      <c r="L37" s="11">
        <v>5</v>
      </c>
      <c r="M37" s="11"/>
      <c r="N37" s="9">
        <f t="shared" si="0"/>
        <v>15</v>
      </c>
      <c r="O37" s="10"/>
    </row>
    <row r="38" spans="1:15" ht="34.5" customHeight="1" x14ac:dyDescent="0.25">
      <c r="A38" s="4">
        <v>24</v>
      </c>
      <c r="B38" s="20" t="s">
        <v>29</v>
      </c>
      <c r="C38" s="20"/>
      <c r="D38" s="20"/>
      <c r="E38" s="20"/>
      <c r="F38" s="19" t="s">
        <v>48</v>
      </c>
      <c r="G38" s="19"/>
      <c r="H38" s="11"/>
      <c r="I38" s="11"/>
      <c r="J38" s="11">
        <v>5</v>
      </c>
      <c r="K38" s="11">
        <v>5</v>
      </c>
      <c r="L38" s="11">
        <v>5</v>
      </c>
      <c r="M38" s="11"/>
      <c r="N38" s="9">
        <f t="shared" si="0"/>
        <v>15</v>
      </c>
      <c r="O38" s="10" t="s">
        <v>54</v>
      </c>
    </row>
    <row r="39" spans="1:15" ht="99" customHeight="1" x14ac:dyDescent="0.25">
      <c r="A39" s="4">
        <v>25</v>
      </c>
      <c r="B39" s="20" t="s">
        <v>30</v>
      </c>
      <c r="C39" s="20"/>
      <c r="D39" s="20"/>
      <c r="E39" s="20"/>
      <c r="F39" s="19" t="s">
        <v>49</v>
      </c>
      <c r="G39" s="19"/>
      <c r="H39" s="11"/>
      <c r="I39" s="11"/>
      <c r="J39" s="11">
        <v>134.30000000000001</v>
      </c>
      <c r="K39" s="11">
        <v>0</v>
      </c>
      <c r="L39" s="11">
        <v>0</v>
      </c>
      <c r="M39" s="11"/>
      <c r="N39" s="9">
        <f t="shared" si="0"/>
        <v>134.30000000000001</v>
      </c>
      <c r="O39" s="10" t="s">
        <v>54</v>
      </c>
    </row>
    <row r="40" spans="1:15" ht="15.75" x14ac:dyDescent="0.25">
      <c r="A40" s="4"/>
      <c r="B40" s="12" t="s">
        <v>50</v>
      </c>
      <c r="C40" s="13"/>
      <c r="D40" s="13"/>
      <c r="E40" s="13"/>
      <c r="F40" s="13"/>
      <c r="G40" s="14"/>
      <c r="H40" s="11">
        <f>SUM(H14:H39)</f>
        <v>0</v>
      </c>
      <c r="I40" s="11">
        <f>SUM(I14:I39)</f>
        <v>0</v>
      </c>
      <c r="J40" s="11">
        <f>SUM(J14:J39)</f>
        <v>2360.4</v>
      </c>
      <c r="K40" s="11">
        <f t="shared" ref="K40:M40" si="1">SUM(K14:K39)</f>
        <v>1882.3</v>
      </c>
      <c r="L40" s="11">
        <f t="shared" si="1"/>
        <v>2006.6999999999998</v>
      </c>
      <c r="M40" s="11">
        <f t="shared" si="1"/>
        <v>0</v>
      </c>
      <c r="N40" s="9">
        <f t="shared" si="0"/>
        <v>6249.4</v>
      </c>
      <c r="O40" s="10" t="s">
        <v>54</v>
      </c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</sheetData>
  <mergeCells count="67">
    <mergeCell ref="F37:G37"/>
    <mergeCell ref="B19:E19"/>
    <mergeCell ref="A6:I6"/>
    <mergeCell ref="A9:O9"/>
    <mergeCell ref="A10:O10"/>
    <mergeCell ref="H12:O12"/>
    <mergeCell ref="A7:I7"/>
    <mergeCell ref="B14:E14"/>
    <mergeCell ref="B15:E15"/>
    <mergeCell ref="B16:E16"/>
    <mergeCell ref="B17:E17"/>
    <mergeCell ref="B18:E18"/>
    <mergeCell ref="A8:O8"/>
    <mergeCell ref="B31:E31"/>
    <mergeCell ref="B21:E21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4:E34"/>
    <mergeCell ref="B35:E35"/>
    <mergeCell ref="B36:E36"/>
    <mergeCell ref="B38:E38"/>
    <mergeCell ref="B39:E39"/>
    <mergeCell ref="B37:E37"/>
    <mergeCell ref="F32:G32"/>
    <mergeCell ref="F34:G34"/>
    <mergeCell ref="F35:G35"/>
    <mergeCell ref="F36:G36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A1:O1"/>
    <mergeCell ref="A2:O2"/>
    <mergeCell ref="A3:O3"/>
    <mergeCell ref="A4:O4"/>
    <mergeCell ref="A5:O5"/>
    <mergeCell ref="B40:G40"/>
    <mergeCell ref="B33:E33"/>
    <mergeCell ref="F33:G33"/>
    <mergeCell ref="A12:A13"/>
    <mergeCell ref="B12:E13"/>
    <mergeCell ref="F12:G13"/>
    <mergeCell ref="F38:G38"/>
    <mergeCell ref="F39:G39"/>
    <mergeCell ref="F25:G25"/>
    <mergeCell ref="F14:G14"/>
    <mergeCell ref="F15:G15"/>
    <mergeCell ref="F16:G16"/>
    <mergeCell ref="F17:G17"/>
    <mergeCell ref="F18:G18"/>
    <mergeCell ref="F19:G19"/>
    <mergeCell ref="B32:E32"/>
  </mergeCells>
  <pageMargins left="0.78740157480314965" right="0.39370078740157483" top="0.78740157480314965" bottom="0.3937007874015748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2023-11-16T07:33:22Z</dcterms:modified>
</cp:coreProperties>
</file>